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8800" windowHeight="11625" activeTab="0"/>
  </bookViews>
  <sheets>
    <sheet name="troškovnik" sheetId="1" r:id="rId1"/>
  </sheets>
  <definedNames>
    <definedName name="_xlnm.Print_Area" localSheetId="0">'troškovnik'!$A$3:$F$98</definedName>
  </definedNames>
  <calcPr fullCalcOnLoad="1"/>
</workbook>
</file>

<file path=xl/sharedStrings.xml><?xml version="1.0" encoding="utf-8"?>
<sst xmlns="http://schemas.openxmlformats.org/spreadsheetml/2006/main" count="121" uniqueCount="95">
  <si>
    <t>Puštanje u rad i izdavanje ovjerene pismene izjave o funkcionalnosti.</t>
  </si>
  <si>
    <t>Tehničke karakteristike :</t>
  </si>
  <si>
    <t>Dobava: fad 1217, 2000 annex c, pri radnom pretlaku od 10 bara: min 90 m3/h</t>
  </si>
  <si>
    <t>Maksimalni radni pretlak: 10 bar (g)</t>
  </si>
  <si>
    <t>Nominalna snaga pogonskog elektromotora: 11 kW</t>
  </si>
  <si>
    <t>Mehanička zaštita pogonskog el. motora: IP55</t>
  </si>
  <si>
    <t>Radni napon, Frekvencija: 400 V, 3-  ph, 50Hz</t>
  </si>
  <si>
    <t>Način hlađenja: zračno</t>
  </si>
  <si>
    <t>Izlazna temperatura stlačenog zraka u odnosu na okolinu: 5°C</t>
  </si>
  <si>
    <t>Dimenzije izlaznog priključka komprimiranog zraka: G3/4"</t>
  </si>
  <si>
    <t>Dimenzije kompresorske jedinice max:(š x d x v ): 1840x665x1800mm</t>
  </si>
  <si>
    <t>Buka prema ISO 2151 i baznom standardu ISO 9614-2 ili jednakovrijedan; tolerancija ± 3 dB(A) na 1m udaljenosti-slobodan prostor: dB(A)</t>
  </si>
  <si>
    <t>Regulator tlaka sa ventilom na izlazu: G1"</t>
  </si>
  <si>
    <t>Volumen spremnika: 500 ltr</t>
  </si>
  <si>
    <t>Masa: 500 kg</t>
  </si>
  <si>
    <t>Kao Atlas Copco tip: GA11FF</t>
  </si>
  <si>
    <t>10.</t>
  </si>
  <si>
    <t>11.</t>
  </si>
  <si>
    <t>12.</t>
  </si>
  <si>
    <t>13.</t>
  </si>
  <si>
    <t>14.</t>
  </si>
  <si>
    <t>15.</t>
  </si>
  <si>
    <t>3.</t>
  </si>
  <si>
    <t>4.</t>
  </si>
  <si>
    <t>5.</t>
  </si>
  <si>
    <t xml:space="preserve">Dobava i montaža vijčanog kompresora na spremniku zraka i rashladnim sušačem zraka, zrakom hlađen, upravljanje sa mikroprocesorskim kontrolerom  sa LCD ekranom te sa ugrađenim pogonskim elektromotorom, automatskim odvajačem kondezata na spremniku, regulatorom tlaka sa ventilom na izlazu i priključnim crijevom DN25. Isporuka sadrži mogučnost komunikacije kompresora sa CNUSOM sustava te sustav za upravljanje dva kompresora. Kompresor se isporučuje sa spreman za rad te sa izjavom o sukladnosti te uputama za rukovanje i održavanje na hrvatskom jeziku.  </t>
  </si>
  <si>
    <t xml:space="preserve">Dobava i montaža adsorpcijskog sušača zraka higrometrom za kontolu točke rosišta, uvjeti zraka na izlazu  klasa 1-2-1 prema ISO 8573.1. ili jednakovrijedno Protok: 100 l/min </t>
  </si>
  <si>
    <t>Dobava i montaža predfiltera za komprimirani zrak.</t>
  </si>
  <si>
    <t>Dobava i montaža filtera za komprimirani zrak NP16.</t>
  </si>
  <si>
    <t>Dobava i montaža uređaja za obradu zauljenog kondezata.</t>
  </si>
  <si>
    <t>Dobava i montaža čeličnih profila, navojni šipki i obujmica  za ovješenje cjevovoda i opreme</t>
  </si>
  <si>
    <t>1.</t>
  </si>
  <si>
    <t>6.</t>
  </si>
  <si>
    <t>9.</t>
  </si>
  <si>
    <t>16.</t>
  </si>
  <si>
    <t>18.</t>
  </si>
  <si>
    <t>Kao Atlas Copco tip: CD30</t>
  </si>
  <si>
    <t>Zaporni - nepovratni ventili i kontakni manometri na ulazu</t>
  </si>
  <si>
    <t>opis stavke</t>
  </si>
  <si>
    <t>jed.
mjere</t>
  </si>
  <si>
    <t>kol.</t>
  </si>
  <si>
    <t>jedinična cijena</t>
  </si>
  <si>
    <t>cijena stavke</t>
  </si>
  <si>
    <t>m</t>
  </si>
  <si>
    <t>Filter za odvanjanje čestica krutih tvari i separaciju veće količine kondenzata. Sa indikacijom zaprljanosti filtera, ispusna slavinica za kondenzat.</t>
  </si>
  <si>
    <t>Stavka obuhvaća kompletan spojni i brtveni materijal i materijal potreban za montažu i funkcionalan rad.</t>
  </si>
  <si>
    <t>protok pri radnom pretlaku od 10 bara: 270m3/h</t>
  </si>
  <si>
    <t xml:space="preserve">izlučiva veličina čestica: &gt; 1 ɲm </t>
  </si>
  <si>
    <t>maks količina tekućine na ulazu: 1 g/m3</t>
  </si>
  <si>
    <t>priključak: G1"</t>
  </si>
  <si>
    <t>Kao Atlas Copco tip: DD75</t>
  </si>
  <si>
    <t>Filter za odvanjanje čestica krutih tvari iz suhog zraka. Sa indikacijom zaprljanosti filtera.</t>
  </si>
  <si>
    <t xml:space="preserve">izlučiva veličina čestica: &gt; 0,01 ɲm </t>
  </si>
  <si>
    <t>Kao Atlas Copco tip: PD75</t>
  </si>
  <si>
    <t>protok pri radnom pretlaku od 10 bara: do 180 m3/h</t>
  </si>
  <si>
    <t>ostatak ulja: 10 mg/ltr</t>
  </si>
  <si>
    <t>priključak: G1/2"</t>
  </si>
  <si>
    <t>Kao Atlas Copco tip: OSC 50</t>
  </si>
  <si>
    <t>Označavanje cjevovoda</t>
  </si>
  <si>
    <t>Sitni potrošni materijal koji nije posebno specificiran, a potreban je za montažu navedenog materijala i opreme.</t>
  </si>
  <si>
    <t>Građevinska pripomoć na uspostavi prodora u zidovima i podovima za prolaz cjevovoda</t>
  </si>
  <si>
    <t>Korištenje platformi i skela za ugradnju cjevovoda na visini</t>
  </si>
  <si>
    <t>Tlačna proba izvedenog dijela instalacije</t>
  </si>
  <si>
    <t>kpl.</t>
  </si>
  <si>
    <t>7.</t>
  </si>
  <si>
    <t>8.</t>
  </si>
  <si>
    <t>2.</t>
  </si>
  <si>
    <t>MEDICINSKI PLINOVI</t>
  </si>
  <si>
    <t>Uređenje prostora za smještaj kompresora zraka, sastoji se od sendvič panela sa nosivom 10m2, konstrukcijom i vratima.</t>
  </si>
  <si>
    <t xml:space="preserve">Dobava i montaža ventilacijskih kanala od pocinčanog lima za ventilaciju kompresora sa istrujnom rešetkom.  </t>
  </si>
  <si>
    <t>Dobava i montaža metalnog spremišta za smještaj dvije baterije boca kisika (16 boca) sastoji se od metalne konstrukcije limene ograde i žičanih vrata i limenog krova za vanjsku ugradnju.</t>
  </si>
  <si>
    <t>Dimenzija: 2500x5000x2500mm</t>
  </si>
  <si>
    <t>Ulazni tlak: 200 bar</t>
  </si>
  <si>
    <t>Protok: 25 m3/h.</t>
  </si>
  <si>
    <t>Komplet sa priključnim cijevima i alarmnim uređajem.</t>
  </si>
  <si>
    <t>Izlazni tlak: 5 bar</t>
  </si>
  <si>
    <t>Zaporni i sigurnosni ventili na izlazu</t>
  </si>
  <si>
    <t>Dobava i montaža stanice medicinskog kisika za dvije baterije boca kisika (16 boca), prema EN ISO 7396-1,  93/42/EEC i EN 60601-1-2.</t>
  </si>
  <si>
    <t>Kao GCE tip: MC25</t>
  </si>
  <si>
    <t>Dobava i montaža specijalnih bešavnih bakrenih cijevi za distribuciju medicinskih plinova, iznutra odmašćene i očišćene uz maksimalno dopuštenih 0,2 mg/dm2 masnoće. Cijevi su na obje strane zatvorene čepovima kao zaštita od nečistoća, komplet sa spojnim i ovjesnim materijalom, materijalom za tvrdo lemljenje i naljepnicama za označavanje plinova prema EN13348.</t>
  </si>
  <si>
    <t>8x1mm</t>
  </si>
  <si>
    <t>12x1mm</t>
  </si>
  <si>
    <t>15x1mm</t>
  </si>
  <si>
    <t>22x1mm</t>
  </si>
  <si>
    <t>Dobava i montaža kontrolnog-zapornog ormara sa zapornom armaturom i mikroprocesorskim manometrima za kontrolu tlaka (nad-tlaka i pod-tlaka), prema HR EN ISO 7396 za nadžbuknu ugradnju, a sastoji se od: 
- zapornih ventila za specifični medij, sa fizički odvojenim servisnim NIST priključcima za bocu u slučaju nesreće prema HR EN 7396
- električnog signala opomene koji optički i akustički signalizira prekid dovoda pojedinog medija, prema vrsti plina
- alarmnog uređaja i ugrađenog transformatora za signalizaciju sa ugrađenim ispravljačem istosmjerne struje 220/12V, sa osiguračem i priključnim stezaljkama, direktni priključak na el.mrežu 220V (3x1,5 mm2) i uzemljenje (1x4 mm2). 
-ugradnja kontrolno-zapornog ormarića, spajanje sa odgovarajućim razvodom cijevi pojedinih medija prema detaljnom izvedbenom rješenju isporučioca opreme.</t>
  </si>
  <si>
    <t>Kao GCE tip: DN25</t>
  </si>
  <si>
    <t>medicinski zidni ugradni priključak O2</t>
  </si>
  <si>
    <t>Dobava i montaža sigurnosnih zidnih priključaka prema normama  HR EN ISO 7396 i DIN 13260-2, za montažu na zid a sastoji se od:
- plastične kutije za ugradnju na zid s priključkom 8×1, nepovratnim ventilom, unutarnjim osiguračem vrste medija
- utične spojnice sa geometrijskim otvorom specifičnim za priključenje potrošača, rastavnom čahurom za deblokiranje sa oznakom prema normi ISO 32
- pokrivne pločice od bijele plastike.</t>
  </si>
  <si>
    <t>medicinski zidni ugradni ormarić za 2 plina (O2 i KZ5 )</t>
  </si>
  <si>
    <t>medicinski zidni ugradni priključak KZ5</t>
  </si>
  <si>
    <t>17.</t>
  </si>
  <si>
    <t>19.</t>
  </si>
  <si>
    <t>UKUPNO-MEDICINSKI PLINOVI</t>
  </si>
  <si>
    <t>Kao GCE tip: TOM</t>
  </si>
  <si>
    <t>Troškovnik - Radovi na razvođenju cijevi i sustava za kisik i medicinske plinove i instalacija postrojenja za plinove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</si>
</sst>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0&quot;. &quot;"/>
    <numFmt numFmtId="175" formatCode="#,##0.00\ _k_n"/>
    <numFmt numFmtId="176" formatCode="#,##0.0"/>
    <numFmt numFmtId="177" formatCode="0.0"/>
    <numFmt numFmtId="178" formatCode="_-* #,##0.00_-;\-* #,##0.00_-;_-* \-??_-;_-@_-"/>
    <numFmt numFmtId="179" formatCode="#,##0\ _k_n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178" fontId="4" fillId="0" borderId="0" applyFill="0" applyBorder="0" applyAlignment="0" applyProtection="0"/>
    <xf numFmtId="0" fontId="5" fillId="0" borderId="0" applyBorder="0" applyProtection="0">
      <alignment horizontal="left" wrapText="1" indent="1"/>
    </xf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 horizontal="justify"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 horizontal="justify" vertical="top" wrapText="1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61" applyFont="1" applyAlignment="1">
      <alignment horizontal="left" vertical="top" wrapText="1"/>
      <protection/>
    </xf>
    <xf numFmtId="0" fontId="4" fillId="0" borderId="0" xfId="54" applyFont="1" applyAlignment="1">
      <alignment horizontal="left" vertical="top" wrapText="1"/>
      <protection/>
    </xf>
    <xf numFmtId="0" fontId="4" fillId="0" borderId="0" xfId="56" applyFont="1" applyAlignment="1">
      <alignment horizontal="left" vertical="top" wrapText="1"/>
      <protection/>
    </xf>
    <xf numFmtId="4" fontId="4" fillId="0" borderId="0" xfId="0" applyNumberFormat="1" applyFont="1" applyAlignment="1">
      <alignment horizontal="center" wrapText="1"/>
    </xf>
    <xf numFmtId="175" fontId="6" fillId="0" borderId="0" xfId="0" applyNumberFormat="1" applyFont="1" applyFill="1" applyAlignment="1">
      <alignment/>
    </xf>
    <xf numFmtId="4" fontId="4" fillId="0" borderId="0" xfId="0" applyNumberFormat="1" applyFont="1" applyFill="1" applyAlignment="1" applyProtection="1">
      <alignment horizontal="right"/>
      <protection locked="0"/>
    </xf>
    <xf numFmtId="0" fontId="6" fillId="0" borderId="0" xfId="58" applyFont="1">
      <alignment/>
      <protection/>
    </xf>
    <xf numFmtId="0" fontId="4" fillId="0" borderId="0" xfId="58" applyFont="1" applyAlignment="1">
      <alignment horizontal="left" vertical="top" wrapText="1"/>
      <protection/>
    </xf>
    <xf numFmtId="0" fontId="6" fillId="0" borderId="0" xfId="58" applyFont="1" applyAlignment="1">
      <alignment horizontal="left" vertical="top" wrapText="1"/>
      <protection/>
    </xf>
    <xf numFmtId="49" fontId="4" fillId="0" borderId="0" xfId="53" applyNumberFormat="1" applyFont="1" applyAlignment="1">
      <alignment vertical="top" wrapText="1"/>
      <protection/>
    </xf>
    <xf numFmtId="49" fontId="4" fillId="0" borderId="0" xfId="53" applyNumberFormat="1" applyFont="1" applyAlignment="1">
      <alignment horizontal="left" vertical="top" wrapText="1"/>
      <protection/>
    </xf>
    <xf numFmtId="0" fontId="4" fillId="0" borderId="0" xfId="0" applyFont="1" applyAlignment="1">
      <alignment horizontal="left" wrapText="1"/>
    </xf>
    <xf numFmtId="0" fontId="4" fillId="0" borderId="0" xfId="56" applyFont="1" applyAlignment="1">
      <alignment horizontal="left"/>
      <protection/>
    </xf>
    <xf numFmtId="49" fontId="4" fillId="0" borderId="0" xfId="61" applyNumberFormat="1" applyFont="1" applyAlignment="1">
      <alignment vertical="top" wrapText="1"/>
      <protection/>
    </xf>
    <xf numFmtId="0" fontId="4" fillId="0" borderId="0" xfId="61" applyFont="1" applyAlignment="1">
      <alignment vertical="top" wrapText="1"/>
      <protection/>
    </xf>
    <xf numFmtId="4" fontId="4" fillId="0" borderId="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175" fontId="6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 applyProtection="1">
      <alignment horizontal="justify" vertical="top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justify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10" xfId="0" applyFont="1" applyBorder="1" applyAlignment="1" applyProtection="1">
      <alignment horizontal="center" wrapText="1"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6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174" fontId="8" fillId="0" borderId="0" xfId="0" applyNumberFormat="1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184" fontId="6" fillId="0" borderId="0" xfId="0" applyNumberFormat="1" applyFont="1" applyAlignment="1">
      <alignment/>
    </xf>
    <xf numFmtId="184" fontId="4" fillId="0" borderId="0" xfId="0" applyNumberFormat="1" applyFont="1" applyFill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7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60" applyFont="1" applyAlignment="1" quotePrefix="1">
      <alignment horizontal="left" vertical="top" wrapText="1"/>
      <protection/>
    </xf>
    <xf numFmtId="0" fontId="4" fillId="0" borderId="0" xfId="61" applyFont="1" applyAlignment="1">
      <alignment horizontal="left" vertical="top" wrapText="1" indent="1"/>
      <protection/>
    </xf>
    <xf numFmtId="175" fontId="6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175" fontId="6" fillId="0" borderId="0" xfId="0" applyNumberFormat="1" applyFont="1" applyAlignment="1">
      <alignment/>
    </xf>
    <xf numFmtId="174" fontId="9" fillId="0" borderId="0" xfId="0" applyNumberFormat="1" applyFont="1" applyFill="1" applyBorder="1" applyAlignment="1">
      <alignment horizontal="center" vertical="top"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Polux Tender troskovnik strojarski 2" xfId="34"/>
    <cellStyle name="Default_Uvuceni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10" xfId="53"/>
    <cellStyle name="Normal 2" xfId="54"/>
    <cellStyle name="Normal 2 2" xfId="55"/>
    <cellStyle name="Normal 22" xfId="56"/>
    <cellStyle name="Normal 3" xfId="57"/>
    <cellStyle name="Normal 7" xfId="58"/>
    <cellStyle name="Normal_Marcius_radna_A" xfId="59"/>
    <cellStyle name="Normalno 15 2" xfId="60"/>
    <cellStyle name="Normalno 2" xfId="61"/>
    <cellStyle name="Percent" xfId="62"/>
    <cellStyle name="Povezana ćelija" xfId="63"/>
    <cellStyle name="Followed Hyperlink" xfId="64"/>
    <cellStyle name="Provjera ćelije" xfId="65"/>
    <cellStyle name="Style 1" xfId="66"/>
    <cellStyle name="Tekst objašnjenja" xfId="67"/>
    <cellStyle name="Tekst upozorenja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showZeros="0" tabSelected="1" view="pageBreakPreview" zoomScale="69" zoomScaleSheetLayoutView="69" workbookViewId="0" topLeftCell="A82">
      <selection activeCell="B27" sqref="B27"/>
    </sheetView>
  </sheetViews>
  <sheetFormatPr defaultColWidth="9.140625" defaultRowHeight="15"/>
  <cols>
    <col min="1" max="1" width="4.00390625" style="29" customWidth="1"/>
    <col min="2" max="2" width="46.421875" style="34" customWidth="1"/>
    <col min="3" max="3" width="4.140625" style="35" customWidth="1"/>
    <col min="4" max="4" width="9.00390625" style="35" customWidth="1"/>
    <col min="5" max="5" width="13.140625" style="35" customWidth="1"/>
    <col min="6" max="6" width="16.421875" style="36" customWidth="1"/>
  </cols>
  <sheetData>
    <row r="1" spans="1:6" ht="14.25">
      <c r="A1" s="59" t="s">
        <v>94</v>
      </c>
      <c r="B1" s="59"/>
      <c r="C1" s="59"/>
      <c r="D1" s="59"/>
      <c r="E1" s="59"/>
      <c r="F1" s="59"/>
    </row>
    <row r="2" spans="1:6" ht="14.25">
      <c r="A2" s="59"/>
      <c r="B2" s="59"/>
      <c r="C2" s="59"/>
      <c r="D2" s="59"/>
      <c r="E2" s="59"/>
      <c r="F2" s="59"/>
    </row>
    <row r="3" spans="1:6" ht="30.75" customHeight="1">
      <c r="A3" s="23"/>
      <c r="B3" s="24" t="s">
        <v>38</v>
      </c>
      <c r="C3" s="25" t="s">
        <v>39</v>
      </c>
      <c r="D3" s="39" t="s">
        <v>40</v>
      </c>
      <c r="E3" s="39" t="s">
        <v>41</v>
      </c>
      <c r="F3" s="37" t="s">
        <v>42</v>
      </c>
    </row>
    <row r="4" spans="1:6" ht="14.25">
      <c r="A4" s="42"/>
      <c r="B4" s="21" t="s">
        <v>67</v>
      </c>
      <c r="C4" s="26"/>
      <c r="D4" s="27"/>
      <c r="E4" s="6"/>
      <c r="F4" s="7"/>
    </row>
    <row r="5" spans="1:6" ht="12.75" customHeight="1">
      <c r="A5" s="42"/>
      <c r="B5" s="21"/>
      <c r="C5" s="26"/>
      <c r="D5" s="27"/>
      <c r="E5" s="6"/>
      <c r="F5" s="7"/>
    </row>
    <row r="6" spans="1:6" ht="42.75" customHeight="1">
      <c r="A6" s="51" t="s">
        <v>31</v>
      </c>
      <c r="B6" s="52" t="s">
        <v>68</v>
      </c>
      <c r="C6" s="13" t="s">
        <v>63</v>
      </c>
      <c r="D6" s="5">
        <v>1</v>
      </c>
      <c r="E6" s="48"/>
      <c r="F6" s="49">
        <f>E6*D6</f>
        <v>0</v>
      </c>
    </row>
    <row r="7" spans="1:6" ht="12.75" customHeight="1">
      <c r="A7" s="42"/>
      <c r="B7" s="21"/>
      <c r="C7" s="26"/>
      <c r="D7" s="27"/>
      <c r="E7" s="6"/>
      <c r="F7" s="7"/>
    </row>
    <row r="8" spans="1:6" ht="144" customHeight="1">
      <c r="A8" s="45" t="s">
        <v>66</v>
      </c>
      <c r="B8" s="4" t="s">
        <v>25</v>
      </c>
      <c r="C8" s="26"/>
      <c r="D8" s="27"/>
      <c r="E8" s="6"/>
      <c r="F8" s="7"/>
    </row>
    <row r="9" spans="1:6" ht="14.25">
      <c r="A9" s="43"/>
      <c r="B9" s="8" t="s">
        <v>1</v>
      </c>
      <c r="C9" s="26"/>
      <c r="D9" s="27"/>
      <c r="E9" s="6"/>
      <c r="F9" s="7"/>
    </row>
    <row r="10" spans="1:6" ht="25.5">
      <c r="A10" s="43"/>
      <c r="B10" s="9" t="s">
        <v>2</v>
      </c>
      <c r="C10" s="26"/>
      <c r="D10" s="27"/>
      <c r="E10" s="6"/>
      <c r="F10" s="7"/>
    </row>
    <row r="11" spans="1:6" ht="14.25">
      <c r="A11" s="43"/>
      <c r="B11" s="10" t="s">
        <v>3</v>
      </c>
      <c r="C11" s="26"/>
      <c r="D11" s="27"/>
      <c r="E11" s="6"/>
      <c r="F11" s="7"/>
    </row>
    <row r="12" spans="1:6" ht="15.75" customHeight="1">
      <c r="A12" s="43"/>
      <c r="B12" s="10" t="s">
        <v>4</v>
      </c>
      <c r="C12" s="26"/>
      <c r="D12" s="27"/>
      <c r="E12" s="6"/>
      <c r="F12" s="7"/>
    </row>
    <row r="13" spans="1:6" ht="14.25">
      <c r="A13" s="43"/>
      <c r="B13" s="10" t="s">
        <v>5</v>
      </c>
      <c r="C13" s="26"/>
      <c r="D13" s="27"/>
      <c r="E13" s="6"/>
      <c r="F13" s="7"/>
    </row>
    <row r="14" spans="1:6" ht="14.25">
      <c r="A14" s="43"/>
      <c r="B14" s="10" t="s">
        <v>6</v>
      </c>
      <c r="C14" s="26"/>
      <c r="D14" s="27"/>
      <c r="E14" s="6"/>
      <c r="F14" s="7"/>
    </row>
    <row r="15" spans="1:6" ht="14.25">
      <c r="A15" s="43"/>
      <c r="B15" s="10" t="s">
        <v>7</v>
      </c>
      <c r="C15" s="26"/>
      <c r="D15" s="27"/>
      <c r="E15" s="6"/>
      <c r="F15" s="7"/>
    </row>
    <row r="16" spans="1:6" ht="25.5">
      <c r="A16" s="43"/>
      <c r="B16" s="10" t="s">
        <v>8</v>
      </c>
      <c r="C16" s="26"/>
      <c r="D16" s="27"/>
      <c r="E16" s="6"/>
      <c r="F16" s="7"/>
    </row>
    <row r="17" spans="1:6" ht="25.5">
      <c r="A17" s="43"/>
      <c r="B17" s="10" t="s">
        <v>9</v>
      </c>
      <c r="C17" s="26"/>
      <c r="D17" s="27"/>
      <c r="E17" s="6"/>
      <c r="F17" s="7"/>
    </row>
    <row r="18" spans="1:6" ht="25.5">
      <c r="A18" s="42"/>
      <c r="B18" s="10" t="s">
        <v>10</v>
      </c>
      <c r="C18" s="26"/>
      <c r="D18" s="27"/>
      <c r="E18" s="6"/>
      <c r="F18" s="7"/>
    </row>
    <row r="19" spans="1:6" ht="39">
      <c r="A19" s="42"/>
      <c r="B19" s="10" t="s">
        <v>11</v>
      </c>
      <c r="C19" s="26"/>
      <c r="D19" s="27"/>
      <c r="E19" s="6"/>
      <c r="F19" s="7"/>
    </row>
    <row r="20" spans="1:6" ht="14.25">
      <c r="A20" s="42"/>
      <c r="B20" s="10" t="s">
        <v>12</v>
      </c>
      <c r="C20" s="26"/>
      <c r="D20" s="27"/>
      <c r="E20" s="6"/>
      <c r="F20" s="7"/>
    </row>
    <row r="21" spans="1:6" ht="14.25">
      <c r="A21" s="42"/>
      <c r="B21" s="10" t="s">
        <v>13</v>
      </c>
      <c r="C21" s="26"/>
      <c r="D21" s="27"/>
      <c r="E21" s="6"/>
      <c r="F21" s="7"/>
    </row>
    <row r="22" spans="1:6" ht="14.25">
      <c r="A22" s="42"/>
      <c r="B22" s="10" t="s">
        <v>14</v>
      </c>
      <c r="C22" s="26"/>
      <c r="D22" s="27"/>
      <c r="E22" s="6"/>
      <c r="F22" s="7"/>
    </row>
    <row r="23" spans="1:6" ht="14.25">
      <c r="A23" s="42"/>
      <c r="B23" s="10" t="s">
        <v>15</v>
      </c>
      <c r="C23" s="13" t="s">
        <v>63</v>
      </c>
      <c r="D23" s="5">
        <v>1</v>
      </c>
      <c r="E23" s="48"/>
      <c r="F23" s="49">
        <f>E23*D23</f>
        <v>0</v>
      </c>
    </row>
    <row r="24" spans="1:6" ht="14.25">
      <c r="A24" s="42"/>
      <c r="B24" s="21"/>
      <c r="C24" s="13"/>
      <c r="D24" s="5"/>
      <c r="E24" s="6"/>
      <c r="F24" s="7"/>
    </row>
    <row r="25" spans="1:6" ht="29.25" customHeight="1">
      <c r="A25" s="45" t="s">
        <v>22</v>
      </c>
      <c r="B25" s="4" t="s">
        <v>69</v>
      </c>
      <c r="C25" s="13" t="s">
        <v>63</v>
      </c>
      <c r="D25" s="5">
        <v>1</v>
      </c>
      <c r="E25" s="48"/>
      <c r="F25" s="49">
        <f>E25*D25</f>
        <v>0</v>
      </c>
    </row>
    <row r="26" spans="1:6" ht="12.75" customHeight="1">
      <c r="A26" s="42"/>
      <c r="B26" s="21"/>
      <c r="C26" s="13"/>
      <c r="D26" s="5"/>
      <c r="E26" s="6"/>
      <c r="F26" s="7"/>
    </row>
    <row r="27" spans="1:6" ht="51.75">
      <c r="A27" s="45" t="s">
        <v>23</v>
      </c>
      <c r="B27" s="10" t="s">
        <v>26</v>
      </c>
      <c r="C27" s="13"/>
      <c r="D27" s="5"/>
      <c r="E27" s="6"/>
      <c r="F27" s="7"/>
    </row>
    <row r="28" spans="1:6" ht="14.25">
      <c r="A28" s="46"/>
      <c r="B28" s="10" t="s">
        <v>36</v>
      </c>
      <c r="C28" s="13" t="s">
        <v>63</v>
      </c>
      <c r="D28" s="5">
        <v>1</v>
      </c>
      <c r="E28" s="44"/>
      <c r="F28" s="7">
        <f>E28*D28</f>
        <v>0</v>
      </c>
    </row>
    <row r="29" spans="1:6" ht="14.25">
      <c r="A29" s="46"/>
      <c r="B29" s="21"/>
      <c r="C29" s="13"/>
      <c r="D29" s="5"/>
      <c r="E29" s="6"/>
      <c r="F29" s="7"/>
    </row>
    <row r="30" spans="1:6" ht="14.25" customHeight="1">
      <c r="A30" s="38" t="s">
        <v>24</v>
      </c>
      <c r="B30" s="11" t="s">
        <v>27</v>
      </c>
      <c r="C30" s="28"/>
      <c r="D30" s="27"/>
      <c r="E30" s="6"/>
      <c r="F30" s="7"/>
    </row>
    <row r="31" spans="1:6" ht="39" customHeight="1">
      <c r="A31" s="42"/>
      <c r="B31" s="11" t="s">
        <v>44</v>
      </c>
      <c r="C31" s="28"/>
      <c r="D31" s="27"/>
      <c r="E31" s="6"/>
      <c r="F31" s="7"/>
    </row>
    <row r="32" spans="1:6" ht="29.25" customHeight="1">
      <c r="A32" s="42"/>
      <c r="B32" s="11" t="s">
        <v>45</v>
      </c>
      <c r="C32" s="28"/>
      <c r="D32" s="27"/>
      <c r="E32" s="6"/>
      <c r="F32" s="7"/>
    </row>
    <row r="33" spans="1:6" ht="14.25">
      <c r="A33" s="42"/>
      <c r="B33" s="10" t="s">
        <v>46</v>
      </c>
      <c r="C33" s="28"/>
      <c r="D33" s="27"/>
      <c r="E33" s="6"/>
      <c r="F33" s="7"/>
    </row>
    <row r="34" spans="1:6" ht="14.25">
      <c r="A34" s="42"/>
      <c r="B34" s="12" t="s">
        <v>47</v>
      </c>
      <c r="C34" s="28"/>
      <c r="D34" s="27"/>
      <c r="E34" s="6"/>
      <c r="F34" s="7"/>
    </row>
    <row r="35" spans="1:6" ht="14.25">
      <c r="A35" s="42"/>
      <c r="B35" s="12" t="s">
        <v>48</v>
      </c>
      <c r="C35" s="28"/>
      <c r="D35" s="27"/>
      <c r="E35" s="6"/>
      <c r="F35" s="7"/>
    </row>
    <row r="36" spans="1:6" ht="14.25">
      <c r="A36" s="42"/>
      <c r="B36" s="12" t="s">
        <v>49</v>
      </c>
      <c r="C36" s="28"/>
      <c r="D36" s="27"/>
      <c r="E36" s="6"/>
      <c r="F36" s="7"/>
    </row>
    <row r="37" spans="1:6" ht="14.25">
      <c r="A37" s="42"/>
      <c r="B37" s="10" t="s">
        <v>50</v>
      </c>
      <c r="C37" s="13" t="s">
        <v>63</v>
      </c>
      <c r="D37" s="5">
        <v>1</v>
      </c>
      <c r="E37" s="44"/>
      <c r="F37" s="7">
        <f>E37*D37</f>
        <v>0</v>
      </c>
    </row>
    <row r="38" spans="1:6" ht="14.25">
      <c r="A38" s="42"/>
      <c r="B38" s="21"/>
      <c r="C38" s="13"/>
      <c r="D38" s="5"/>
      <c r="E38" s="6"/>
      <c r="F38" s="7"/>
    </row>
    <row r="39" spans="1:6" ht="15.75" customHeight="1">
      <c r="A39" s="45" t="s">
        <v>32</v>
      </c>
      <c r="B39" s="11" t="s">
        <v>28</v>
      </c>
      <c r="C39" s="13"/>
      <c r="D39" s="5"/>
      <c r="E39" s="6"/>
      <c r="F39" s="7"/>
    </row>
    <row r="40" spans="1:6" ht="25.5">
      <c r="A40" s="42"/>
      <c r="B40" s="11" t="s">
        <v>51</v>
      </c>
      <c r="C40" s="13"/>
      <c r="D40" s="5"/>
      <c r="E40" s="6"/>
      <c r="F40" s="7"/>
    </row>
    <row r="41" spans="1:6" ht="27" customHeight="1">
      <c r="A41" s="42"/>
      <c r="B41" s="11" t="s">
        <v>45</v>
      </c>
      <c r="C41" s="13"/>
      <c r="D41" s="5"/>
      <c r="E41" s="6"/>
      <c r="F41" s="7"/>
    </row>
    <row r="42" spans="1:6" ht="14.25">
      <c r="A42" s="42"/>
      <c r="B42" s="10" t="s">
        <v>46</v>
      </c>
      <c r="C42" s="13"/>
      <c r="D42" s="5"/>
      <c r="E42" s="6"/>
      <c r="F42" s="7"/>
    </row>
    <row r="43" spans="1:6" ht="14.25">
      <c r="A43" s="42"/>
      <c r="B43" s="12" t="s">
        <v>52</v>
      </c>
      <c r="C43" s="13"/>
      <c r="D43" s="5"/>
      <c r="E43" s="6"/>
      <c r="F43" s="7"/>
    </row>
    <row r="44" spans="1:6" ht="14.25">
      <c r="A44" s="42"/>
      <c r="B44" s="12" t="s">
        <v>49</v>
      </c>
      <c r="C44" s="13"/>
      <c r="D44" s="5"/>
      <c r="E44" s="6"/>
      <c r="F44" s="7"/>
    </row>
    <row r="45" spans="1:6" ht="14.25">
      <c r="A45" s="42"/>
      <c r="B45" s="10" t="s">
        <v>53</v>
      </c>
      <c r="C45" s="13" t="s">
        <v>63</v>
      </c>
      <c r="D45" s="5">
        <v>1</v>
      </c>
      <c r="E45" s="6"/>
      <c r="F45" s="7">
        <f>E45*D45</f>
        <v>0</v>
      </c>
    </row>
    <row r="46" spans="1:6" ht="14.25">
      <c r="A46" s="42"/>
      <c r="B46" s="21"/>
      <c r="C46" s="13"/>
      <c r="D46" s="5"/>
      <c r="E46" s="6"/>
      <c r="F46" s="7"/>
    </row>
    <row r="47" spans="1:6" ht="25.5">
      <c r="A47" s="45" t="s">
        <v>64</v>
      </c>
      <c r="B47" s="11" t="s">
        <v>29</v>
      </c>
      <c r="C47" s="13"/>
      <c r="D47" s="5"/>
      <c r="E47" s="6"/>
      <c r="F47" s="7"/>
    </row>
    <row r="48" spans="1:6" ht="16.5" customHeight="1">
      <c r="A48" s="42"/>
      <c r="B48" s="10" t="s">
        <v>54</v>
      </c>
      <c r="C48" s="13"/>
      <c r="D48" s="5"/>
      <c r="E48" s="6"/>
      <c r="F48" s="7"/>
    </row>
    <row r="49" spans="1:6" ht="14.25">
      <c r="A49" s="42"/>
      <c r="B49" s="12" t="s">
        <v>55</v>
      </c>
      <c r="C49" s="13"/>
      <c r="D49" s="5"/>
      <c r="E49" s="6"/>
      <c r="F49" s="7"/>
    </row>
    <row r="50" spans="1:6" ht="14.25">
      <c r="A50" s="42"/>
      <c r="B50" s="12" t="s">
        <v>56</v>
      </c>
      <c r="C50" s="26"/>
      <c r="D50" s="27"/>
      <c r="E50" s="6"/>
      <c r="F50" s="7"/>
    </row>
    <row r="51" spans="1:6" ht="14.25">
      <c r="A51" s="42"/>
      <c r="B51" s="10" t="s">
        <v>57</v>
      </c>
      <c r="C51" s="13" t="s">
        <v>63</v>
      </c>
      <c r="D51" s="5">
        <v>1</v>
      </c>
      <c r="E51" s="6"/>
      <c r="F51" s="7">
        <f>E51*D51</f>
        <v>0</v>
      </c>
    </row>
    <row r="52" spans="1:6" ht="14.25">
      <c r="A52" s="42"/>
      <c r="B52" s="21"/>
      <c r="C52" s="26"/>
      <c r="D52" s="27"/>
      <c r="E52" s="6"/>
      <c r="F52" s="7"/>
    </row>
    <row r="53" spans="1:6" ht="51.75">
      <c r="A53" s="45" t="s">
        <v>65</v>
      </c>
      <c r="B53" s="4" t="s">
        <v>70</v>
      </c>
      <c r="C53" s="13"/>
      <c r="D53" s="5"/>
      <c r="E53" s="6"/>
      <c r="F53" s="7"/>
    </row>
    <row r="54" spans="1:6" ht="14.25">
      <c r="A54" s="46"/>
      <c r="B54" s="8" t="s">
        <v>1</v>
      </c>
      <c r="C54" s="13"/>
      <c r="D54" s="5"/>
      <c r="E54" s="6"/>
      <c r="F54" s="7"/>
    </row>
    <row r="55" spans="1:6" ht="14.25">
      <c r="A55" s="46"/>
      <c r="B55" s="53" t="s">
        <v>71</v>
      </c>
      <c r="C55" s="13" t="s">
        <v>63</v>
      </c>
      <c r="D55" s="5">
        <v>1</v>
      </c>
      <c r="E55" s="6"/>
      <c r="F55" s="7">
        <f>E55*D55</f>
        <v>0</v>
      </c>
    </row>
    <row r="56" spans="1:6" ht="14.25">
      <c r="A56" s="42"/>
      <c r="B56" s="21"/>
      <c r="C56" s="26"/>
      <c r="D56" s="27"/>
      <c r="E56" s="6"/>
      <c r="F56" s="7"/>
    </row>
    <row r="57" spans="1:6" ht="39">
      <c r="A57" s="45" t="s">
        <v>33</v>
      </c>
      <c r="B57" s="4" t="s">
        <v>77</v>
      </c>
      <c r="C57" s="13"/>
      <c r="D57" s="5"/>
      <c r="E57" s="6"/>
      <c r="F57" s="7"/>
    </row>
    <row r="58" spans="1:6" ht="14.25">
      <c r="A58" s="45"/>
      <c r="B58" s="8" t="s">
        <v>1</v>
      </c>
      <c r="C58" s="13"/>
      <c r="D58" s="5"/>
      <c r="E58" s="6"/>
      <c r="F58" s="7"/>
    </row>
    <row r="59" spans="1:6" ht="14.25">
      <c r="A59" s="45"/>
      <c r="B59" s="9" t="s">
        <v>72</v>
      </c>
      <c r="C59" s="13"/>
      <c r="D59" s="5"/>
      <c r="E59" s="6"/>
      <c r="F59" s="7"/>
    </row>
    <row r="60" spans="1:6" ht="14.25">
      <c r="A60" s="45"/>
      <c r="B60" s="10" t="s">
        <v>75</v>
      </c>
      <c r="C60" s="13"/>
      <c r="D60" s="5"/>
      <c r="E60" s="6"/>
      <c r="F60" s="7"/>
    </row>
    <row r="61" spans="1:6" ht="14.25">
      <c r="A61" s="45"/>
      <c r="B61" s="10" t="s">
        <v>73</v>
      </c>
      <c r="C61" s="13"/>
      <c r="D61" s="5"/>
      <c r="E61" s="6"/>
      <c r="F61" s="7"/>
    </row>
    <row r="62" spans="1:6" ht="25.5">
      <c r="A62" s="45"/>
      <c r="B62" s="10" t="s">
        <v>37</v>
      </c>
      <c r="C62" s="13"/>
      <c r="D62" s="5"/>
      <c r="E62" s="6"/>
      <c r="F62" s="7"/>
    </row>
    <row r="63" spans="1:6" ht="14.25">
      <c r="A63" s="45"/>
      <c r="B63" s="12" t="s">
        <v>76</v>
      </c>
      <c r="C63" s="13"/>
      <c r="D63" s="5"/>
      <c r="E63" s="6"/>
      <c r="F63" s="7"/>
    </row>
    <row r="64" spans="1:6" ht="14.25">
      <c r="A64" s="45"/>
      <c r="B64" s="12" t="s">
        <v>74</v>
      </c>
      <c r="C64" s="13"/>
      <c r="D64" s="5"/>
      <c r="E64" s="6"/>
      <c r="F64" s="7"/>
    </row>
    <row r="65" spans="1:6" ht="14.25">
      <c r="A65" s="45"/>
      <c r="B65" s="10" t="s">
        <v>78</v>
      </c>
      <c r="C65" s="13" t="s">
        <v>63</v>
      </c>
      <c r="D65" s="5">
        <v>1</v>
      </c>
      <c r="E65" s="6"/>
      <c r="F65" s="7">
        <f>E65*D65</f>
        <v>0</v>
      </c>
    </row>
    <row r="66" spans="1:6" ht="14.25">
      <c r="A66" s="45"/>
      <c r="B66" s="4"/>
      <c r="C66" s="13"/>
      <c r="D66" s="5"/>
      <c r="E66" s="6"/>
      <c r="F66" s="7"/>
    </row>
    <row r="67" spans="1:6" ht="90.75">
      <c r="A67" s="45" t="s">
        <v>16</v>
      </c>
      <c r="B67" s="4" t="s">
        <v>79</v>
      </c>
      <c r="C67" s="13"/>
      <c r="D67" s="5"/>
      <c r="E67" s="6"/>
      <c r="F67" s="7"/>
    </row>
    <row r="68" spans="1:6" ht="14.25">
      <c r="A68" s="45"/>
      <c r="B68" s="1" t="s">
        <v>80</v>
      </c>
      <c r="C68" s="14" t="s">
        <v>43</v>
      </c>
      <c r="D68" s="5">
        <v>200</v>
      </c>
      <c r="E68" s="44"/>
      <c r="F68" s="7">
        <f>E68*D68</f>
        <v>0</v>
      </c>
    </row>
    <row r="69" spans="1:6" ht="14.25">
      <c r="A69" s="45"/>
      <c r="B69" s="1" t="s">
        <v>81</v>
      </c>
      <c r="C69" s="14" t="s">
        <v>43</v>
      </c>
      <c r="D69" s="5">
        <v>200</v>
      </c>
      <c r="E69" s="44"/>
      <c r="F69" s="7">
        <f>E69*D69</f>
        <v>0</v>
      </c>
    </row>
    <row r="70" spans="1:6" ht="14.25">
      <c r="A70" s="45"/>
      <c r="B70" s="1" t="s">
        <v>82</v>
      </c>
      <c r="C70" s="14" t="s">
        <v>43</v>
      </c>
      <c r="D70" s="5">
        <v>200</v>
      </c>
      <c r="E70" s="44"/>
      <c r="F70" s="7">
        <f>E70*D70</f>
        <v>0</v>
      </c>
    </row>
    <row r="71" spans="1:6" ht="14.25">
      <c r="A71" s="43"/>
      <c r="B71" s="1" t="s">
        <v>83</v>
      </c>
      <c r="C71" s="14" t="s">
        <v>43</v>
      </c>
      <c r="D71" s="5">
        <v>200</v>
      </c>
      <c r="E71" s="44"/>
      <c r="F71" s="7">
        <f>E71*D71</f>
        <v>0</v>
      </c>
    </row>
    <row r="72" spans="1:6" ht="14.25">
      <c r="A72" s="43"/>
      <c r="B72" s="21"/>
      <c r="C72" s="26"/>
      <c r="D72" s="27"/>
      <c r="E72" s="6"/>
      <c r="F72" s="7"/>
    </row>
    <row r="73" spans="1:6" ht="243.75" customHeight="1">
      <c r="A73" s="45" t="s">
        <v>17</v>
      </c>
      <c r="B73" s="15" t="s">
        <v>84</v>
      </c>
      <c r="C73" s="26"/>
      <c r="D73" s="27"/>
      <c r="E73" s="6"/>
      <c r="F73" s="7"/>
    </row>
    <row r="74" spans="1:6" ht="14.25">
      <c r="A74" s="47"/>
      <c r="B74" s="54" t="s">
        <v>88</v>
      </c>
      <c r="C74" s="14"/>
      <c r="D74" s="5"/>
      <c r="E74" s="44"/>
      <c r="F74" s="7"/>
    </row>
    <row r="75" spans="1:6" ht="14.25">
      <c r="A75" s="47"/>
      <c r="B75" s="10" t="s">
        <v>85</v>
      </c>
      <c r="C75" s="13" t="s">
        <v>63</v>
      </c>
      <c r="D75" s="5">
        <v>1</v>
      </c>
      <c r="E75" s="6"/>
      <c r="F75" s="7">
        <f>E75*D75</f>
        <v>0</v>
      </c>
    </row>
    <row r="76" spans="1:6" ht="14.25">
      <c r="A76" s="47"/>
      <c r="B76" s="10"/>
      <c r="C76" s="13"/>
      <c r="D76" s="5"/>
      <c r="E76" s="6"/>
      <c r="F76" s="7"/>
    </row>
    <row r="77" spans="1:6" ht="137.25" customHeight="1">
      <c r="A77" s="47" t="s">
        <v>18</v>
      </c>
      <c r="B77" s="55" t="s">
        <v>87</v>
      </c>
      <c r="C77" s="14"/>
      <c r="D77" s="5"/>
      <c r="E77" s="44"/>
      <c r="F77" s="7"/>
    </row>
    <row r="78" spans="1:6" ht="15" customHeight="1">
      <c r="A78" s="47"/>
      <c r="B78" s="10" t="s">
        <v>93</v>
      </c>
      <c r="C78" s="14"/>
      <c r="D78" s="5"/>
      <c r="E78" s="44"/>
      <c r="F78" s="7"/>
    </row>
    <row r="79" spans="1:6" ht="14.25">
      <c r="A79" s="47"/>
      <c r="B79" s="17" t="s">
        <v>86</v>
      </c>
      <c r="C79" s="13" t="s">
        <v>63</v>
      </c>
      <c r="D79" s="5">
        <v>16</v>
      </c>
      <c r="E79" s="6"/>
      <c r="F79" s="7">
        <f>E79*D79</f>
        <v>0</v>
      </c>
    </row>
    <row r="80" spans="1:6" ht="14.25">
      <c r="A80" s="45"/>
      <c r="B80" s="17" t="s">
        <v>89</v>
      </c>
      <c r="C80" s="13" t="s">
        <v>63</v>
      </c>
      <c r="D80" s="5">
        <v>16</v>
      </c>
      <c r="E80" s="6"/>
      <c r="F80" s="7">
        <f>E80*D80</f>
        <v>0</v>
      </c>
    </row>
    <row r="81" spans="1:6" ht="14.25">
      <c r="A81" s="47"/>
      <c r="B81" s="16"/>
      <c r="C81" s="26"/>
      <c r="D81" s="27"/>
      <c r="E81" s="6"/>
      <c r="F81" s="7"/>
    </row>
    <row r="82" spans="1:6" ht="25.5">
      <c r="A82" s="47" t="s">
        <v>19</v>
      </c>
      <c r="B82" s="2" t="s">
        <v>30</v>
      </c>
      <c r="C82" s="13" t="s">
        <v>63</v>
      </c>
      <c r="D82" s="5">
        <v>1</v>
      </c>
      <c r="E82" s="44"/>
      <c r="F82" s="7">
        <f>E82*D82</f>
        <v>0</v>
      </c>
    </row>
    <row r="83" spans="1:6" ht="13.5" customHeight="1">
      <c r="A83" s="47"/>
      <c r="B83" s="21"/>
      <c r="C83" s="13"/>
      <c r="D83" s="5"/>
      <c r="E83" s="6"/>
      <c r="F83" s="7"/>
    </row>
    <row r="84" spans="1:6" ht="14.25">
      <c r="A84" s="47" t="s">
        <v>20</v>
      </c>
      <c r="B84" s="16" t="s">
        <v>58</v>
      </c>
      <c r="C84" s="13" t="s">
        <v>63</v>
      </c>
      <c r="D84" s="5">
        <v>1</v>
      </c>
      <c r="E84" s="44"/>
      <c r="F84" s="7">
        <f>E84*D84</f>
        <v>0</v>
      </c>
    </row>
    <row r="85" spans="1:6" ht="12" customHeight="1">
      <c r="A85" s="46"/>
      <c r="B85" s="21"/>
      <c r="C85" s="13"/>
      <c r="D85" s="5"/>
      <c r="E85" s="6"/>
      <c r="F85" s="7"/>
    </row>
    <row r="86" spans="1:6" ht="25.5">
      <c r="A86" s="47" t="s">
        <v>21</v>
      </c>
      <c r="B86" s="3" t="s">
        <v>61</v>
      </c>
      <c r="C86" s="13" t="s">
        <v>63</v>
      </c>
      <c r="D86" s="5">
        <v>1</v>
      </c>
      <c r="E86" s="44"/>
      <c r="F86" s="7">
        <f>E86*D86</f>
        <v>0</v>
      </c>
    </row>
    <row r="87" spans="1:6" ht="14.25">
      <c r="A87" s="46"/>
      <c r="B87" s="21"/>
      <c r="C87" s="26"/>
      <c r="D87" s="27"/>
      <c r="E87" s="6"/>
      <c r="F87" s="7"/>
    </row>
    <row r="88" spans="1:6" ht="27" customHeight="1">
      <c r="A88" s="47" t="s">
        <v>34</v>
      </c>
      <c r="B88" s="3" t="s">
        <v>59</v>
      </c>
      <c r="C88" s="13" t="s">
        <v>63</v>
      </c>
      <c r="D88" s="5">
        <v>1</v>
      </c>
      <c r="E88" s="44"/>
      <c r="F88" s="7">
        <f>E88*D88</f>
        <v>0</v>
      </c>
    </row>
    <row r="89" spans="1:6" ht="14.25">
      <c r="A89" s="46"/>
      <c r="B89" s="21"/>
      <c r="C89" s="13"/>
      <c r="D89" s="5"/>
      <c r="E89" s="6"/>
      <c r="F89" s="7"/>
    </row>
    <row r="90" spans="1:6" ht="25.5">
      <c r="A90" s="47" t="s">
        <v>90</v>
      </c>
      <c r="B90" s="3" t="s">
        <v>60</v>
      </c>
      <c r="C90" s="1" t="s">
        <v>63</v>
      </c>
      <c r="D90" s="5">
        <v>1</v>
      </c>
      <c r="E90" s="58"/>
      <c r="F90" s="7">
        <f>E90*D90</f>
        <v>0</v>
      </c>
    </row>
    <row r="91" spans="1:6" ht="14.25">
      <c r="A91" s="42"/>
      <c r="B91" s="21"/>
      <c r="C91" s="13"/>
      <c r="D91" s="5"/>
      <c r="E91" s="6"/>
      <c r="F91" s="7"/>
    </row>
    <row r="92" spans="1:6" ht="14.25">
      <c r="A92" s="43" t="s">
        <v>35</v>
      </c>
      <c r="B92" s="3" t="s">
        <v>62</v>
      </c>
      <c r="C92" s="13" t="s">
        <v>63</v>
      </c>
      <c r="D92" s="5">
        <v>1</v>
      </c>
      <c r="E92" s="44"/>
      <c r="F92" s="7">
        <f>E92*D92</f>
        <v>0</v>
      </c>
    </row>
    <row r="93" spans="1:6" ht="14.25">
      <c r="A93" s="42"/>
      <c r="B93" s="21"/>
      <c r="C93" s="26"/>
      <c r="D93" s="27"/>
      <c r="E93" s="6"/>
      <c r="F93" s="7"/>
    </row>
    <row r="94" spans="1:6" ht="25.5">
      <c r="A94" s="47" t="s">
        <v>91</v>
      </c>
      <c r="B94" s="3" t="s">
        <v>0</v>
      </c>
      <c r="C94" s="13" t="s">
        <v>63</v>
      </c>
      <c r="D94" s="5">
        <v>1</v>
      </c>
      <c r="E94" s="44"/>
      <c r="F94" s="7">
        <f>E94*D94</f>
        <v>0</v>
      </c>
    </row>
    <row r="95" spans="1:6" ht="13.5" customHeight="1">
      <c r="A95" s="42"/>
      <c r="B95" s="22"/>
      <c r="C95" s="18"/>
      <c r="D95" s="19"/>
      <c r="E95" s="56"/>
      <c r="F95" s="57"/>
    </row>
    <row r="96" spans="1:6" ht="13.5" customHeight="1">
      <c r="A96" s="42"/>
      <c r="B96" s="22" t="s">
        <v>92</v>
      </c>
      <c r="C96" s="18"/>
      <c r="D96" s="19"/>
      <c r="E96" s="20"/>
      <c r="F96" s="50">
        <f>SUM(F6:F95)</f>
        <v>0</v>
      </c>
    </row>
    <row r="97" spans="1:6" ht="13.5" customHeight="1">
      <c r="A97" s="42"/>
      <c r="B97" s="21"/>
      <c r="C97" s="13"/>
      <c r="D97" s="5"/>
      <c r="E97" s="6"/>
      <c r="F97" s="7"/>
    </row>
    <row r="98" spans="1:6" ht="13.5" customHeight="1">
      <c r="A98" s="42"/>
      <c r="B98" s="21"/>
      <c r="C98" s="13"/>
      <c r="D98" s="5"/>
      <c r="E98" s="6"/>
      <c r="F98" s="7"/>
    </row>
    <row r="99" spans="1:6" ht="14.25">
      <c r="A99" s="33"/>
      <c r="B99" s="30"/>
      <c r="C99" s="31"/>
      <c r="D99" s="41"/>
      <c r="E99" s="40"/>
      <c r="F99" s="32"/>
    </row>
    <row r="100" spans="1:6" ht="14.25">
      <c r="A100" s="33"/>
      <c r="B100" s="30"/>
      <c r="C100" s="31"/>
      <c r="D100" s="41"/>
      <c r="E100" s="40"/>
      <c r="F100" s="32"/>
    </row>
    <row r="101" spans="1:6" ht="14.25">
      <c r="A101" s="33"/>
      <c r="B101" s="30"/>
      <c r="C101" s="31"/>
      <c r="D101" s="41"/>
      <c r="E101" s="40"/>
      <c r="F101" s="32"/>
    </row>
    <row r="102" spans="1:6" ht="14.25">
      <c r="A102" s="33"/>
      <c r="B102" s="30"/>
      <c r="C102" s="31"/>
      <c r="D102" s="41"/>
      <c r="E102" s="40"/>
      <c r="F102" s="32"/>
    </row>
    <row r="103" spans="1:6" ht="14.25">
      <c r="A103" s="33"/>
      <c r="B103" s="30"/>
      <c r="C103" s="31"/>
      <c r="D103" s="41"/>
      <c r="E103" s="40"/>
      <c r="F103" s="32"/>
    </row>
    <row r="104" spans="1:6" ht="14.25">
      <c r="A104" s="33"/>
      <c r="B104" s="30"/>
      <c r="C104" s="31"/>
      <c r="D104" s="41"/>
      <c r="E104" s="40"/>
      <c r="F104" s="32"/>
    </row>
    <row r="105" spans="1:6" ht="14.25">
      <c r="A105" s="33"/>
      <c r="B105" s="30"/>
      <c r="C105" s="31"/>
      <c r="D105" s="41"/>
      <c r="E105" s="40"/>
      <c r="F105" s="32"/>
    </row>
    <row r="106" spans="1:6" ht="14.25">
      <c r="A106" s="33"/>
      <c r="B106" s="30"/>
      <c r="C106" s="31"/>
      <c r="D106" s="41"/>
      <c r="E106" s="40"/>
      <c r="F106" s="32"/>
    </row>
    <row r="107" spans="1:6" ht="14.25">
      <c r="A107" s="33"/>
      <c r="B107" s="30"/>
      <c r="C107" s="31"/>
      <c r="D107" s="41"/>
      <c r="E107" s="40"/>
      <c r="F107" s="32"/>
    </row>
    <row r="108" spans="1:6" ht="14.25">
      <c r="A108" s="33"/>
      <c r="B108" s="30"/>
      <c r="C108" s="31"/>
      <c r="D108" s="41"/>
      <c r="E108" s="40"/>
      <c r="F108" s="32"/>
    </row>
    <row r="109" spans="1:6" ht="14.25">
      <c r="A109" s="33"/>
      <c r="B109" s="30"/>
      <c r="C109" s="31"/>
      <c r="D109" s="41"/>
      <c r="E109" s="40"/>
      <c r="F109" s="32"/>
    </row>
    <row r="110" spans="1:6" ht="14.25">
      <c r="A110" s="33"/>
      <c r="B110" s="30"/>
      <c r="C110" s="31"/>
      <c r="D110" s="41"/>
      <c r="E110" s="40"/>
      <c r="F110" s="32"/>
    </row>
    <row r="111" spans="1:6" ht="14.25">
      <c r="A111" s="33"/>
      <c r="B111" s="30"/>
      <c r="C111" s="31"/>
      <c r="D111" s="41"/>
      <c r="E111" s="40"/>
      <c r="F111" s="32"/>
    </row>
    <row r="112" spans="1:6" ht="14.25">
      <c r="A112" s="33"/>
      <c r="B112" s="30"/>
      <c r="C112" s="31"/>
      <c r="D112" s="41"/>
      <c r="E112" s="40"/>
      <c r="F112" s="32"/>
    </row>
    <row r="113" spans="1:6" ht="14.25">
      <c r="A113" s="33"/>
      <c r="B113" s="30"/>
      <c r="C113" s="31"/>
      <c r="D113" s="41"/>
      <c r="E113" s="40"/>
      <c r="F113" s="32"/>
    </row>
    <row r="114" spans="1:6" ht="14.25">
      <c r="A114" s="33"/>
      <c r="B114" s="30"/>
      <c r="C114" s="31"/>
      <c r="D114" s="41"/>
      <c r="E114" s="40"/>
      <c r="F114" s="32"/>
    </row>
    <row r="115" spans="1:6" ht="14.25">
      <c r="A115" s="33"/>
      <c r="B115" s="30"/>
      <c r="C115" s="31"/>
      <c r="D115" s="41"/>
      <c r="E115" s="40"/>
      <c r="F115" s="32"/>
    </row>
    <row r="116" spans="1:6" ht="14.25">
      <c r="A116" s="33"/>
      <c r="B116" s="30"/>
      <c r="C116" s="31"/>
      <c r="D116" s="41"/>
      <c r="E116" s="40"/>
      <c r="F116" s="32"/>
    </row>
    <row r="117" spans="1:6" ht="14.25">
      <c r="A117" s="33"/>
      <c r="B117" s="30"/>
      <c r="C117" s="31"/>
      <c r="D117" s="41"/>
      <c r="E117" s="40"/>
      <c r="F117" s="32"/>
    </row>
    <row r="118" spans="1:6" ht="14.25">
      <c r="A118" s="33"/>
      <c r="B118" s="30"/>
      <c r="C118" s="31"/>
      <c r="D118" s="41"/>
      <c r="E118" s="40"/>
      <c r="F118" s="32"/>
    </row>
    <row r="119" spans="1:6" ht="14.25">
      <c r="A119" s="33"/>
      <c r="B119" s="30"/>
      <c r="C119" s="31"/>
      <c r="D119" s="41"/>
      <c r="E119" s="40"/>
      <c r="F119" s="32"/>
    </row>
    <row r="120" spans="1:6" ht="14.25">
      <c r="A120" s="33"/>
      <c r="B120" s="30"/>
      <c r="C120" s="31"/>
      <c r="D120" s="41"/>
      <c r="E120" s="40"/>
      <c r="F120" s="32"/>
    </row>
    <row r="121" spans="1:6" ht="14.25">
      <c r="A121" s="33"/>
      <c r="B121" s="30"/>
      <c r="C121" s="31"/>
      <c r="D121" s="41"/>
      <c r="E121" s="40"/>
      <c r="F121" s="32"/>
    </row>
    <row r="122" spans="1:6" ht="14.25">
      <c r="A122" s="33"/>
      <c r="B122" s="30"/>
      <c r="C122" s="31"/>
      <c r="D122" s="41"/>
      <c r="E122" s="40"/>
      <c r="F122" s="32"/>
    </row>
    <row r="123" spans="1:6" ht="14.25">
      <c r="A123" s="33"/>
      <c r="B123" s="30"/>
      <c r="C123" s="31"/>
      <c r="D123" s="41"/>
      <c r="E123" s="40"/>
      <c r="F123" s="32"/>
    </row>
    <row r="124" spans="1:6" ht="14.25">
      <c r="A124" s="33"/>
      <c r="B124" s="30"/>
      <c r="C124" s="31"/>
      <c r="D124" s="41"/>
      <c r="E124" s="40"/>
      <c r="F124" s="32"/>
    </row>
    <row r="125" spans="1:6" ht="14.25">
      <c r="A125" s="33"/>
      <c r="B125" s="30"/>
      <c r="C125" s="31"/>
      <c r="D125" s="41"/>
      <c r="E125" s="40"/>
      <c r="F125" s="32"/>
    </row>
    <row r="126" spans="1:6" ht="14.25">
      <c r="A126" s="33"/>
      <c r="B126" s="30"/>
      <c r="C126" s="31"/>
      <c r="D126" s="41"/>
      <c r="E126" s="40"/>
      <c r="F126" s="32"/>
    </row>
    <row r="127" spans="1:6" ht="14.25">
      <c r="A127" s="33"/>
      <c r="B127" s="30"/>
      <c r="C127" s="31"/>
      <c r="D127" s="41"/>
      <c r="E127" s="40"/>
      <c r="F127" s="32"/>
    </row>
    <row r="128" spans="1:6" ht="14.25">
      <c r="A128" s="33"/>
      <c r="B128" s="30"/>
      <c r="C128" s="31"/>
      <c r="D128" s="41"/>
      <c r="E128" s="40"/>
      <c r="F128" s="32"/>
    </row>
    <row r="129" spans="1:6" ht="14.25">
      <c r="A129" s="33"/>
      <c r="B129" s="30"/>
      <c r="C129" s="31"/>
      <c r="D129" s="41"/>
      <c r="E129" s="40"/>
      <c r="F129" s="32"/>
    </row>
    <row r="130" spans="1:6" ht="14.25">
      <c r="A130" s="33"/>
      <c r="B130" s="30"/>
      <c r="C130" s="31"/>
      <c r="D130" s="41"/>
      <c r="E130" s="40"/>
      <c r="F130" s="32"/>
    </row>
    <row r="131" spans="1:6" ht="14.25">
      <c r="A131" s="33"/>
      <c r="B131" s="30"/>
      <c r="C131" s="31"/>
      <c r="D131" s="41"/>
      <c r="E131" s="40"/>
      <c r="F131" s="32"/>
    </row>
    <row r="132" spans="1:6" ht="14.25">
      <c r="A132" s="33"/>
      <c r="B132" s="30"/>
      <c r="C132" s="31"/>
      <c r="D132" s="41"/>
      <c r="E132" s="40"/>
      <c r="F132" s="32"/>
    </row>
    <row r="133" spans="1:6" ht="14.25">
      <c r="A133" s="33"/>
      <c r="B133" s="30"/>
      <c r="C133" s="31"/>
      <c r="D133" s="41"/>
      <c r="E133" s="40"/>
      <c r="F133" s="32"/>
    </row>
    <row r="134" spans="1:6" ht="14.25">
      <c r="A134" s="33"/>
      <c r="B134" s="30"/>
      <c r="C134" s="31"/>
      <c r="D134" s="41"/>
      <c r="E134" s="40"/>
      <c r="F134" s="32"/>
    </row>
    <row r="135" spans="1:6" ht="14.25">
      <c r="A135" s="33"/>
      <c r="B135" s="30"/>
      <c r="C135" s="31"/>
      <c r="D135" s="41"/>
      <c r="E135" s="40"/>
      <c r="F135" s="32"/>
    </row>
    <row r="136" spans="1:6" ht="14.25">
      <c r="A136" s="33"/>
      <c r="B136" s="30"/>
      <c r="C136" s="31"/>
      <c r="D136" s="41"/>
      <c r="E136" s="40"/>
      <c r="F136" s="32"/>
    </row>
    <row r="137" spans="1:6" ht="14.25">
      <c r="A137" s="33"/>
      <c r="B137" s="30"/>
      <c r="C137" s="31"/>
      <c r="D137" s="41"/>
      <c r="E137" s="40"/>
      <c r="F137" s="32"/>
    </row>
    <row r="138" spans="1:6" ht="14.25">
      <c r="A138" s="33"/>
      <c r="B138" s="30"/>
      <c r="C138" s="31"/>
      <c r="D138" s="41"/>
      <c r="E138" s="40"/>
      <c r="F138" s="32"/>
    </row>
    <row r="139" spans="1:6" ht="14.25">
      <c r="A139" s="33"/>
      <c r="B139" s="30"/>
      <c r="C139" s="31"/>
      <c r="D139" s="41"/>
      <c r="E139" s="40"/>
      <c r="F139" s="32"/>
    </row>
    <row r="140" spans="1:6" ht="14.25">
      <c r="A140" s="33"/>
      <c r="B140" s="30"/>
      <c r="C140" s="31"/>
      <c r="D140" s="41"/>
      <c r="E140" s="40"/>
      <c r="F140" s="32"/>
    </row>
    <row r="141" spans="1:6" ht="14.25">
      <c r="A141" s="33"/>
      <c r="B141" s="30"/>
      <c r="C141" s="31"/>
      <c r="D141" s="41"/>
      <c r="E141" s="40"/>
      <c r="F141" s="32"/>
    </row>
    <row r="142" spans="1:6" ht="14.25">
      <c r="A142" s="33"/>
      <c r="B142" s="30"/>
      <c r="C142" s="31"/>
      <c r="D142" s="41"/>
      <c r="E142" s="40"/>
      <c r="F142" s="32"/>
    </row>
    <row r="143" spans="1:6" ht="14.25">
      <c r="A143" s="33"/>
      <c r="B143" s="30"/>
      <c r="C143" s="31"/>
      <c r="D143" s="41"/>
      <c r="E143" s="40"/>
      <c r="F143" s="32"/>
    </row>
    <row r="144" spans="1:6" ht="14.25">
      <c r="A144" s="33"/>
      <c r="B144" s="30"/>
      <c r="C144" s="31"/>
      <c r="D144" s="41"/>
      <c r="E144" s="40"/>
      <c r="F144" s="32"/>
    </row>
    <row r="145" spans="1:6" ht="14.25">
      <c r="A145" s="33"/>
      <c r="B145" s="30"/>
      <c r="C145" s="31"/>
      <c r="D145" s="41"/>
      <c r="E145" s="40"/>
      <c r="F145" s="32"/>
    </row>
    <row r="146" spans="1:6" ht="14.25">
      <c r="A146" s="33"/>
      <c r="B146" s="30"/>
      <c r="C146" s="31"/>
      <c r="D146" s="41"/>
      <c r="E146" s="40"/>
      <c r="F146" s="32"/>
    </row>
    <row r="147" spans="1:6" ht="14.25">
      <c r="A147" s="33"/>
      <c r="B147" s="30"/>
      <c r="C147" s="31"/>
      <c r="D147" s="41"/>
      <c r="E147" s="40"/>
      <c r="F147" s="32"/>
    </row>
    <row r="148" spans="1:6" ht="14.25">
      <c r="A148" s="33"/>
      <c r="B148" s="30"/>
      <c r="C148" s="31"/>
      <c r="D148" s="41"/>
      <c r="E148" s="40"/>
      <c r="F148" s="32"/>
    </row>
    <row r="149" spans="1:6" ht="14.25">
      <c r="A149" s="33"/>
      <c r="B149" s="30"/>
      <c r="C149" s="31"/>
      <c r="D149" s="41"/>
      <c r="E149" s="40"/>
      <c r="F149" s="32"/>
    </row>
    <row r="150" spans="1:6" ht="14.25">
      <c r="A150" s="33"/>
      <c r="B150" s="30"/>
      <c r="C150" s="31"/>
      <c r="D150" s="41"/>
      <c r="E150" s="40"/>
      <c r="F150" s="32"/>
    </row>
    <row r="151" spans="1:6" ht="14.25">
      <c r="A151" s="33"/>
      <c r="B151" s="30"/>
      <c r="C151" s="31"/>
      <c r="D151" s="41"/>
      <c r="E151" s="40"/>
      <c r="F151" s="32"/>
    </row>
    <row r="152" spans="1:6" ht="14.25">
      <c r="A152" s="33"/>
      <c r="B152" s="30"/>
      <c r="C152" s="31"/>
      <c r="D152" s="41"/>
      <c r="E152" s="40"/>
      <c r="F152" s="32"/>
    </row>
    <row r="153" spans="1:6" ht="14.25">
      <c r="A153" s="33"/>
      <c r="B153" s="30"/>
      <c r="C153" s="31"/>
      <c r="D153" s="41"/>
      <c r="E153" s="40"/>
      <c r="F153" s="32"/>
    </row>
    <row r="154" spans="1:6" ht="14.25">
      <c r="A154" s="33"/>
      <c r="B154" s="30"/>
      <c r="C154" s="31"/>
      <c r="D154" s="41"/>
      <c r="E154" s="40"/>
      <c r="F154" s="32"/>
    </row>
    <row r="155" spans="1:6" ht="14.25">
      <c r="A155" s="33"/>
      <c r="B155" s="30"/>
      <c r="C155" s="31"/>
      <c r="D155" s="41"/>
      <c r="E155" s="40"/>
      <c r="F155" s="32"/>
    </row>
    <row r="156" spans="1:6" ht="14.25">
      <c r="A156" s="33"/>
      <c r="B156" s="30"/>
      <c r="C156" s="31"/>
      <c r="D156" s="41"/>
      <c r="E156" s="40"/>
      <c r="F156" s="32"/>
    </row>
    <row r="157" spans="1:6" ht="14.25">
      <c r="A157" s="33"/>
      <c r="B157" s="30"/>
      <c r="C157" s="31"/>
      <c r="D157" s="41"/>
      <c r="E157" s="40"/>
      <c r="F157" s="32"/>
    </row>
    <row r="158" spans="1:6" ht="14.25">
      <c r="A158" s="33"/>
      <c r="B158" s="30"/>
      <c r="C158" s="31"/>
      <c r="D158" s="41"/>
      <c r="E158" s="40"/>
      <c r="F158" s="32"/>
    </row>
    <row r="159" spans="1:6" ht="14.25">
      <c r="A159" s="33"/>
      <c r="B159" s="30"/>
      <c r="C159" s="31"/>
      <c r="D159" s="41"/>
      <c r="E159" s="40"/>
      <c r="F159" s="32"/>
    </row>
    <row r="160" spans="1:6" ht="14.25">
      <c r="A160" s="33"/>
      <c r="B160" s="30"/>
      <c r="C160" s="31"/>
      <c r="D160" s="41"/>
      <c r="E160" s="40"/>
      <c r="F160" s="32"/>
    </row>
    <row r="161" spans="1:6" ht="14.25">
      <c r="A161" s="33"/>
      <c r="B161" s="30"/>
      <c r="C161" s="31"/>
      <c r="D161" s="41"/>
      <c r="E161" s="40"/>
      <c r="F161" s="32"/>
    </row>
    <row r="162" spans="1:6" ht="14.25">
      <c r="A162" s="33"/>
      <c r="B162" s="30"/>
      <c r="C162" s="31"/>
      <c r="D162" s="41"/>
      <c r="E162" s="40"/>
      <c r="F162" s="32"/>
    </row>
    <row r="163" spans="1:6" ht="14.25">
      <c r="A163" s="33"/>
      <c r="B163" s="30"/>
      <c r="C163" s="31"/>
      <c r="D163" s="41"/>
      <c r="E163" s="40"/>
      <c r="F163" s="32"/>
    </row>
    <row r="164" spans="1:6" ht="14.25">
      <c r="A164" s="33"/>
      <c r="B164" s="30"/>
      <c r="C164" s="31"/>
      <c r="D164" s="41"/>
      <c r="E164" s="40"/>
      <c r="F164" s="32"/>
    </row>
    <row r="165" spans="1:6" ht="14.25">
      <c r="A165" s="33"/>
      <c r="B165" s="30"/>
      <c r="C165" s="31"/>
      <c r="D165" s="41"/>
      <c r="E165" s="40"/>
      <c r="F165" s="32"/>
    </row>
    <row r="166" spans="1:6" ht="14.25">
      <c r="A166" s="33"/>
      <c r="B166" s="30"/>
      <c r="C166" s="31"/>
      <c r="D166" s="41"/>
      <c r="E166" s="40"/>
      <c r="F166" s="32"/>
    </row>
    <row r="167" spans="1:6" ht="14.25">
      <c r="A167" s="33"/>
      <c r="B167" s="30"/>
      <c r="C167" s="31"/>
      <c r="D167" s="41"/>
      <c r="E167" s="40"/>
      <c r="F167" s="32"/>
    </row>
    <row r="168" spans="1:6" ht="14.25">
      <c r="A168" s="33"/>
      <c r="B168" s="30"/>
      <c r="C168" s="31"/>
      <c r="D168" s="41"/>
      <c r="E168" s="40"/>
      <c r="F168" s="32"/>
    </row>
    <row r="169" spans="1:6" ht="14.25">
      <c r="A169" s="33"/>
      <c r="B169" s="30"/>
      <c r="C169" s="31"/>
      <c r="D169" s="41"/>
      <c r="E169" s="40"/>
      <c r="F169" s="32"/>
    </row>
    <row r="170" spans="1:6" ht="14.25">
      <c r="A170" s="33"/>
      <c r="B170" s="30"/>
      <c r="C170" s="31"/>
      <c r="D170" s="41"/>
      <c r="E170" s="40"/>
      <c r="F170" s="32"/>
    </row>
    <row r="171" spans="1:6" ht="14.25">
      <c r="A171" s="33"/>
      <c r="B171" s="30"/>
      <c r="C171" s="31"/>
      <c r="D171" s="41"/>
      <c r="E171" s="40"/>
      <c r="F171" s="32"/>
    </row>
    <row r="172" spans="1:6" ht="14.25">
      <c r="A172" s="33"/>
      <c r="B172" s="30"/>
      <c r="C172" s="31"/>
      <c r="D172" s="41"/>
      <c r="E172" s="40"/>
      <c r="F172" s="32"/>
    </row>
    <row r="173" spans="1:6" ht="14.25">
      <c r="A173" s="33"/>
      <c r="B173" s="30"/>
      <c r="C173" s="31"/>
      <c r="D173" s="41"/>
      <c r="E173" s="40"/>
      <c r="F173" s="32"/>
    </row>
    <row r="174" spans="1:6" ht="14.25">
      <c r="A174" s="33"/>
      <c r="B174" s="30"/>
      <c r="C174" s="31"/>
      <c r="D174" s="41"/>
      <c r="E174" s="40"/>
      <c r="F174" s="32"/>
    </row>
    <row r="175" spans="1:6" ht="14.25">
      <c r="A175" s="33"/>
      <c r="B175" s="30"/>
      <c r="C175" s="31"/>
      <c r="D175" s="41"/>
      <c r="E175" s="40"/>
      <c r="F175" s="32"/>
    </row>
    <row r="176" spans="1:6" ht="14.25">
      <c r="A176" s="33"/>
      <c r="B176" s="30"/>
      <c r="C176" s="31"/>
      <c r="D176" s="41"/>
      <c r="E176" s="40"/>
      <c r="F176" s="32"/>
    </row>
    <row r="177" spans="1:6" ht="14.25">
      <c r="A177" s="33"/>
      <c r="B177" s="30"/>
      <c r="C177" s="31"/>
      <c r="D177" s="41"/>
      <c r="E177" s="40"/>
      <c r="F177" s="32"/>
    </row>
    <row r="178" spans="1:6" ht="14.25">
      <c r="A178" s="33"/>
      <c r="B178" s="30"/>
      <c r="C178" s="31"/>
      <c r="D178" s="41"/>
      <c r="E178" s="40"/>
      <c r="F178" s="32"/>
    </row>
    <row r="179" spans="1:6" ht="14.25">
      <c r="A179" s="33"/>
      <c r="B179" s="30"/>
      <c r="C179" s="31"/>
      <c r="D179" s="41"/>
      <c r="E179" s="40"/>
      <c r="F179" s="32"/>
    </row>
    <row r="180" spans="1:6" ht="14.25">
      <c r="A180" s="33"/>
      <c r="B180" s="30"/>
      <c r="C180" s="31"/>
      <c r="D180" s="41"/>
      <c r="E180" s="40"/>
      <c r="F180" s="32"/>
    </row>
    <row r="181" spans="1:6" ht="14.25">
      <c r="A181" s="33"/>
      <c r="B181" s="30"/>
      <c r="C181" s="31"/>
      <c r="D181" s="41"/>
      <c r="E181" s="40"/>
      <c r="F181" s="32"/>
    </row>
    <row r="182" spans="1:6" ht="14.25">
      <c r="A182" s="33"/>
      <c r="B182" s="30"/>
      <c r="C182" s="31"/>
      <c r="D182" s="41"/>
      <c r="E182" s="40"/>
      <c r="F182" s="32"/>
    </row>
    <row r="183" spans="1:6" ht="14.25">
      <c r="A183" s="33"/>
      <c r="B183" s="30"/>
      <c r="C183" s="31"/>
      <c r="D183" s="41"/>
      <c r="E183" s="40"/>
      <c r="F183" s="32"/>
    </row>
  </sheetData>
  <sheetProtection/>
  <mergeCells count="1">
    <mergeCell ref="A1:F2"/>
  </mergeCells>
  <printOptions/>
  <pageMargins left="0.75" right="0.75" top="1" bottom="1" header="0.5" footer="0.5"/>
  <pageSetup orientation="portrait" paperSize="9" scale="70" r:id="rId1"/>
  <rowBreaks count="1" manualBreakCount="1">
    <brk id="4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Višnja Obućina</dc:creator>
  <cp:keywords/>
  <dc:description/>
  <cp:lastModifiedBy>Valentina Mirtić</cp:lastModifiedBy>
  <cp:lastPrinted>2022-12-07T11:42:15Z</cp:lastPrinted>
  <dcterms:created xsi:type="dcterms:W3CDTF">2022-04-15T07:46:23Z</dcterms:created>
  <dcterms:modified xsi:type="dcterms:W3CDTF">2022-12-30T10:28:12Z</dcterms:modified>
  <cp:category/>
  <cp:version/>
  <cp:contentType/>
  <cp:contentStatus/>
</cp:coreProperties>
</file>